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<sst xmlns="http://schemas.openxmlformats.org/spreadsheetml/2006/main" count="37" uniqueCount="37">
  <si>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</si>
  <si>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</si>
  <si>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</si>
  <si>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</si>
  <si>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</si>
  <si>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</si>
  <si>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</si>
  <si>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</si>
  <si>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</si>
  <si>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</si>
  <si>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</si>
  <si>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</si>
  <si>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</si>
  <si>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</si>
  <si>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</si>
  <si>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</si>
  <si>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</si>
  <si>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</si>
  <si>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</si>
  <si>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</si>
  <si>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</si>
  <si>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</si>
  <si>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</si>
  <si>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</si>
  <si>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</si>
  <si>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</si>
  <si>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</si>
  <si>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</si>
  <si>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</si>
  <si>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</si>
  <si>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</si>
  <si>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</si>
  <si>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Інформація щодо стану виконання бюджету Тернівського району у місті Кривий Ріг за 2021 рік по загальному фонду   (станом на 06.08.2021)</t>
  </si>
  <si>
    <r>
      <t xml:space="preserve">Факт станом на </t>
    </r>
    <r>
      <rPr>
        <b/>
        <sz val="11"/>
        <color indexed="10"/>
        <rFont val="Times New Roman"/>
        <family val="1"/>
      </rPr>
      <t>06.08.</t>
    </r>
    <r>
      <rPr>
        <b/>
        <sz val="11"/>
        <rFont val="Times New Roman"/>
        <family val="1"/>
      </rPr>
      <t>2021</t>
    </r>
  </si>
  <si>
    <t>План на          серпень 2021 року</t>
  </si>
  <si>
    <t xml:space="preserve">Доходи районного  бюджету за серпень 2021 року надійшли у сумі 28,4 тис.грн. при уточненому плані 5025,1 тис.грн., що складає 0,6 % виконання місячного плану. Залишок коштів на рахунках загального фонду станом на 06.08.2021 становить 1350,2 тис.грн. </t>
  </si>
  <si>
    <t>Фактичні видатки районного  бюджету за серпень   2021 року складають 714,4  тис.грн. по загальному фонду при уточненому місячному плані  5093,6 тис.грн., тобто 7,1% виконання. Видатки бюджету розвитку складають 0,0 тис.грн., що становить 0% уточненого місячного плану 91,5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</si>
</sst>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9" sqref="A19:E19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34" t="s">
        <v>32</v>
      </c>
      <c r="B1" s="34"/>
      <c r="C1" s="34"/>
      <c r="D1" s="34"/>
      <c r="E1" s="34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35" t="s">
        <v>1</v>
      </c>
      <c r="B3" s="37" t="s">
        <v>34</v>
      </c>
      <c r="C3" s="39" t="s">
        <v>33</v>
      </c>
      <c r="D3" s="41" t="s">
        <v>0</v>
      </c>
      <c r="E3" s="42"/>
    </row>
    <row r="4" spans="1:5" s="23" customFormat="1" ht="31.5" customHeight="1">
      <c r="A4" s="36"/>
      <c r="B4" s="38"/>
      <c r="C4" s="40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13</v>
      </c>
      <c r="D5" s="5">
        <f aca="true" t="shared" si="0" ref="D5:D18">C5/B5*100</f>
        <v>1.368421052631579</v>
      </c>
      <c r="E5" s="5">
        <f>C5-B5</f>
        <v>-937</v>
      </c>
    </row>
    <row r="6" spans="1:5" s="20" customFormat="1" ht="15.75">
      <c r="A6" s="26" t="s">
        <v>22</v>
      </c>
      <c r="B6" s="5">
        <v>2</v>
      </c>
      <c r="C6" s="30">
        <v>0.5</v>
      </c>
      <c r="D6" s="5">
        <f t="shared" si="0"/>
        <v>25</v>
      </c>
      <c r="E6" s="5">
        <f aca="true" t="shared" si="1" ref="E6:E17">C6-B6</f>
        <v>-1.5</v>
      </c>
    </row>
    <row r="7" spans="1:5" s="20" customFormat="1" ht="15.75">
      <c r="A7" s="26" t="s">
        <v>21</v>
      </c>
      <c r="B7" s="5">
        <v>1</v>
      </c>
      <c r="C7" s="30">
        <v>0</v>
      </c>
      <c r="D7" s="5">
        <f t="shared" si="0"/>
        <v>0</v>
      </c>
      <c r="E7" s="5">
        <f t="shared" si="1"/>
        <v>-1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326.3</v>
      </c>
      <c r="C10" s="30">
        <v>13.1</v>
      </c>
      <c r="D10" s="5">
        <f t="shared" si="0"/>
        <v>4.0147103892123805</v>
      </c>
      <c r="E10" s="5">
        <f t="shared" si="1"/>
        <v>-313.2</v>
      </c>
    </row>
    <row r="11" spans="1:6" s="20" customFormat="1" ht="15" customHeight="1">
      <c r="A11" s="26" t="s">
        <v>4</v>
      </c>
      <c r="B11" s="5">
        <v>3738.8</v>
      </c>
      <c r="C11" s="30">
        <v>0</v>
      </c>
      <c r="D11" s="5">
        <f t="shared" si="0"/>
        <v>0</v>
      </c>
      <c r="E11" s="5">
        <f t="shared" si="1"/>
        <v>-3738.8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1.8</v>
      </c>
      <c r="D14" s="5">
        <f>C14/B14*100</f>
        <v>25.71428571428572</v>
      </c>
      <c r="E14" s="5">
        <f>C14-B14</f>
        <v>-5.2</v>
      </c>
    </row>
    <row r="15" spans="1:5" s="20" customFormat="1" ht="30">
      <c r="A15" s="27" t="s">
        <v>31</v>
      </c>
      <c r="B15" s="5">
        <v>0</v>
      </c>
      <c r="C15" s="5">
        <v>0</v>
      </c>
      <c r="D15" s="5" t="e">
        <f>C15/B15*100</f>
        <v>#DIV/0!</v>
      </c>
      <c r="E15" s="5">
        <f>C15-B15</f>
        <v>0</v>
      </c>
    </row>
    <row r="16" spans="1:7" s="20" customFormat="1" ht="15.75">
      <c r="A16" s="27" t="s">
        <v>29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5025.1</v>
      </c>
      <c r="C18" s="6">
        <f>SUM(C5:C17)</f>
        <v>28.400000000000002</v>
      </c>
      <c r="D18" s="12">
        <f t="shared" si="0"/>
        <v>0.5651628823306999</v>
      </c>
      <c r="E18" s="6">
        <f>C18-B18</f>
        <v>-4996.700000000001</v>
      </c>
    </row>
    <row r="19" spans="1:5" s="20" customFormat="1" ht="46.5" customHeight="1">
      <c r="A19" s="44" t="s">
        <v>35</v>
      </c>
      <c r="B19" s="44"/>
      <c r="C19" s="44"/>
      <c r="D19" s="44"/>
      <c r="E19" s="44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47" t="s">
        <v>18</v>
      </c>
      <c r="B22" s="47"/>
      <c r="C22" s="47"/>
      <c r="D22" s="47"/>
      <c r="E22" s="9">
        <v>0</v>
      </c>
    </row>
    <row r="23" spans="1:5" ht="61.5" customHeight="1" hidden="1">
      <c r="A23" s="48" t="s">
        <v>20</v>
      </c>
      <c r="B23" s="49"/>
      <c r="C23" s="49"/>
      <c r="D23" s="50"/>
      <c r="E23" s="9">
        <v>0</v>
      </c>
    </row>
    <row r="24" spans="1:9" ht="46.5" customHeight="1" hidden="1">
      <c r="A24" s="51" t="s">
        <v>13</v>
      </c>
      <c r="B24" s="51"/>
      <c r="C24" s="51"/>
      <c r="D24" s="51"/>
      <c r="E24" s="9">
        <v>0</v>
      </c>
      <c r="G24" s="8"/>
      <c r="I24" s="8"/>
    </row>
    <row r="25" spans="1:9" ht="61.5" customHeight="1" hidden="1">
      <c r="A25" s="31" t="s">
        <v>14</v>
      </c>
      <c r="B25" s="32"/>
      <c r="C25" s="32"/>
      <c r="D25" s="33"/>
      <c r="E25" s="9">
        <v>0</v>
      </c>
      <c r="G25" s="8"/>
      <c r="I25" s="8"/>
    </row>
    <row r="26" spans="1:9" ht="17.25" customHeight="1">
      <c r="A26" s="31" t="s">
        <v>28</v>
      </c>
      <c r="B26" s="32"/>
      <c r="C26" s="32"/>
      <c r="D26" s="33"/>
      <c r="E26" s="17">
        <v>0</v>
      </c>
      <c r="F26" s="8"/>
      <c r="G26" s="8"/>
      <c r="I26" s="8"/>
    </row>
    <row r="27" spans="1:7" s="4" customFormat="1" ht="105" customHeight="1" hidden="1">
      <c r="A27" s="52" t="s">
        <v>15</v>
      </c>
      <c r="B27" s="53"/>
      <c r="C27" s="53"/>
      <c r="D27" s="54"/>
      <c r="E27" s="17"/>
      <c r="G27" s="11"/>
    </row>
    <row r="28" spans="1:7" ht="15.75" customHeight="1">
      <c r="A28" s="31" t="s">
        <v>16</v>
      </c>
      <c r="B28" s="32"/>
      <c r="C28" s="32"/>
      <c r="D28" s="33"/>
      <c r="E28" s="17">
        <v>179.4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51" t="s">
        <v>30</v>
      </c>
      <c r="B30" s="51"/>
      <c r="C30" s="51"/>
      <c r="D30" s="51"/>
      <c r="E30" s="17">
        <v>505.3</v>
      </c>
      <c r="F30" s="8"/>
      <c r="G30" s="8"/>
      <c r="H30" s="8"/>
      <c r="I30" s="8"/>
    </row>
    <row r="31" spans="1:9" ht="16.5" customHeight="1">
      <c r="A31" s="45" t="s">
        <v>17</v>
      </c>
      <c r="B31" s="45"/>
      <c r="C31" s="45"/>
      <c r="D31" s="45"/>
      <c r="E31" s="17">
        <v>29.7</v>
      </c>
      <c r="F31" s="8"/>
      <c r="G31" s="8"/>
      <c r="H31" s="8"/>
      <c r="I31" s="8"/>
    </row>
    <row r="32" spans="1:8" s="1" customFormat="1" ht="16.5" customHeight="1">
      <c r="A32" s="46" t="s">
        <v>8</v>
      </c>
      <c r="B32" s="46"/>
      <c r="C32" s="46"/>
      <c r="D32" s="46"/>
      <c r="E32" s="19">
        <f>E28+E30+E31+E26</f>
        <v>714.4000000000001</v>
      </c>
      <c r="F32" s="7"/>
      <c r="G32" s="7"/>
      <c r="H32" s="7"/>
    </row>
    <row r="33" spans="1:8" s="1" customFormat="1" ht="62.25" customHeight="1">
      <c r="A33" s="43" t="s">
        <v>36</v>
      </c>
      <c r="B33" s="43"/>
      <c r="C33" s="43"/>
      <c r="D33" s="43"/>
      <c r="E33" s="43"/>
      <c r="H33" s="7"/>
    </row>
    <row r="36" ht="15.75">
      <c r="E36" s="8"/>
    </row>
  </sheetData>
  <sheetProtection/>
  <mergeCells count="17"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  <mergeCell ref="A26:D26"/>
    <mergeCell ref="A28:D28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2021-07-23T08:38:00Z</cp:lastPrinted>
  <dcterms:created xsi:type="dcterms:W3CDTF">2012-02-20T11:22:47Z</dcterms:created>
  <dcterms:modified xsi:type="dcterms:W3CDTF">2021-08-06T09:07:49Z</dcterms:modified>
  <cp:category/>
  <cp:version/>
  <cp:contentType/>
  <cp:contentStatus/>
</cp:coreProperties>
</file>