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<sst xmlns="http://schemas.openxmlformats.org/spreadsheetml/2006/main" count="33" uniqueCount="33">
  <si>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</si>
  <si>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</si>
  <si>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</si>
  <si>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</si>
  <si>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</si>
  <si>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</si>
  <si>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</si>
  <si>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</si>
  <si>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</si>
  <si>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</si>
  <si>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</si>
  <si>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</si>
  <si>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</si>
  <si>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</si>
  <si>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</si>
  <si>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</si>
  <si>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</si>
  <si>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</si>
  <si>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</si>
  <si>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</si>
  <si>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</si>
  <si>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</si>
  <si>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</si>
  <si>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</si>
  <si>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</si>
  <si>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</si>
  <si>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</si>
  <si>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</si>
  <si>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 xml:space="preserve">Доходи районного у місті бюджету за звітний період 2019 року надійшли у сумі 7238,7 тис.грн. при уточненому плані 22035,8 тис.грн., що складає 32,8% виконання місячного плану. Залишок коштів на рахунку загального фонду станом на 07.03.2019 становить 2733,3 тис.грн. </t>
  </si>
  <si>
    <t>Видатки районного у місті бюджету за звітний період 2019 року складають 7594,6 тис.грн. по загальному фонду при уточненому місячному плані 22277,4 тис.грн., тобто 34,1% виконання. Видатки бюджету розвитку складають 398, тис.грн. при уточненому плані 1227,0 тис.грн.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</si>
  <si>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10"/>
        <rFont val="Times New Roman"/>
        <family val="1"/>
      </rPr>
      <t xml:space="preserve"> 2019</t>
    </r>
  </si>
  <si>
    <r>
      <t xml:space="preserve">Факт станом на </t>
    </r>
    <r>
      <rPr>
        <b/>
        <sz val="11"/>
        <color indexed="10"/>
        <rFont val="Times New Roman"/>
        <family val="1"/>
      </rPr>
      <t>07</t>
    </r>
    <r>
      <rPr>
        <b/>
        <sz val="11"/>
        <color indexed="8"/>
        <rFont val="Times New Roman"/>
        <family val="1"/>
      </rPr>
      <t>.</t>
    </r>
    <r>
      <rPr>
        <b/>
        <sz val="11"/>
        <color indexed="10"/>
        <rFont val="Times New Roman"/>
        <family val="1"/>
      </rPr>
      <t>03.2019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</si>
  <si>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07.03.2019)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</si>
</sst>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32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30</v>
      </c>
      <c r="C3" s="44" t="s">
        <v>31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565.4</v>
      </c>
      <c r="C5" s="7">
        <v>73.2</v>
      </c>
      <c r="D5" s="7">
        <f aca="true" t="shared" si="0" ref="D5:D14">C5/B5*100</f>
        <v>12.946586487442518</v>
      </c>
      <c r="E5" s="8">
        <f>C5-B5</f>
        <v>-492.2</v>
      </c>
    </row>
    <row r="6" spans="1:5" ht="15.75">
      <c r="A6" s="25" t="s">
        <v>17</v>
      </c>
      <c r="B6" s="7">
        <v>0</v>
      </c>
      <c r="C6" s="8">
        <v>0.2</v>
      </c>
      <c r="D6" s="7" t="e">
        <f t="shared" si="0"/>
        <v>#DIV/0!</v>
      </c>
      <c r="E6" s="8">
        <f aca="true" t="shared" si="1" ref="E6:E14">C6-B6</f>
        <v>0.2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40.8</v>
      </c>
      <c r="C9" s="8">
        <v>54.9</v>
      </c>
      <c r="D9" s="7">
        <f t="shared" si="0"/>
        <v>134.55882352941177</v>
      </c>
      <c r="E9" s="8">
        <f t="shared" si="1"/>
        <v>14.100000000000001</v>
      </c>
    </row>
    <row r="10" spans="1:6" ht="15" customHeight="1">
      <c r="A10" s="25" t="s">
        <v>4</v>
      </c>
      <c r="B10" s="7">
        <v>4000</v>
      </c>
      <c r="C10" s="7">
        <v>0</v>
      </c>
      <c r="D10" s="7">
        <f t="shared" si="0"/>
        <v>0</v>
      </c>
      <c r="E10" s="8">
        <f t="shared" si="1"/>
        <v>-4000</v>
      </c>
      <c r="F10" s="13"/>
    </row>
    <row r="11" spans="1:5" ht="15.75">
      <c r="A11" s="21" t="s">
        <v>7</v>
      </c>
      <c r="B11" s="7">
        <v>17419.6</v>
      </c>
      <c r="C11" s="7">
        <v>7109</v>
      </c>
      <c r="D11" s="7">
        <f t="shared" si="0"/>
        <v>40.810351558015114</v>
      </c>
      <c r="E11" s="8">
        <f t="shared" si="1"/>
        <v>-10310.599999999999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1.4</v>
      </c>
      <c r="D13" s="7">
        <f t="shared" si="0"/>
        <v>13.999999999999998</v>
      </c>
      <c r="E13" s="8">
        <f t="shared" si="1"/>
        <v>-8.6</v>
      </c>
    </row>
    <row r="14" spans="1:5" ht="15.75">
      <c r="A14" s="11" t="s">
        <v>5</v>
      </c>
      <c r="B14" s="9">
        <f>SUM(B5:B13)</f>
        <v>22035.8</v>
      </c>
      <c r="C14" s="9">
        <f>SUM(C5:C13)</f>
        <v>7238.7</v>
      </c>
      <c r="D14" s="19">
        <f t="shared" si="0"/>
        <v>32.84972635438695</v>
      </c>
      <c r="E14" s="10">
        <f t="shared" si="1"/>
        <v>-14797.099999999999</v>
      </c>
    </row>
    <row r="15" spans="1:5" ht="46.5" customHeight="1">
      <c r="A15" s="50" t="s">
        <v>28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0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7109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0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357.9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127.3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0.4</v>
      </c>
      <c r="F27" s="13"/>
      <c r="G27" s="13"/>
      <c r="H27" s="13"/>
      <c r="I27" s="13"/>
    </row>
    <row r="28" spans="1:8" s="1" customFormat="1" ht="16.5" customHeight="1">
      <c r="A28" s="52" t="s">
        <v>10</v>
      </c>
      <c r="B28" s="52"/>
      <c r="C28" s="52"/>
      <c r="D28" s="52"/>
      <c r="E28" s="15">
        <f>SUM(E18:E27)</f>
        <v>7594.599999999999</v>
      </c>
      <c r="F28" s="12"/>
      <c r="G28" s="12"/>
      <c r="H28" s="12"/>
    </row>
    <row r="29" spans="1:8" s="1" customFormat="1" ht="62.25" customHeight="1">
      <c r="A29" s="48" t="s">
        <v>29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2019-03-01T09:44:30Z</cp:lastPrinted>
  <dcterms:created xsi:type="dcterms:W3CDTF">2012-02-20T11:22:47Z</dcterms:created>
  <dcterms:modified xsi:type="dcterms:W3CDTF">2019-03-07T08:49:48Z</dcterms:modified>
  <cp:category/>
  <cp:version/>
  <cp:contentType/>
  <cp:contentStatus/>
</cp:coreProperties>
</file>