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<sst xmlns="http://schemas.openxmlformats.org/spreadsheetml/2006/main" count="33" uniqueCount="33">
  <si>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</si>
  <si>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</si>
  <si>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</si>
  <si>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</si>
  <si>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</si>
  <si>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</si>
  <si>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</si>
  <si>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</si>
  <si>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</si>
  <si>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</si>
  <si>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</si>
  <si>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</si>
  <si>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</si>
  <si>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</si>
  <si>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</si>
  <si>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</si>
  <si>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</si>
  <si>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</si>
  <si>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</si>
  <si>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</si>
  <si>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</si>
  <si>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</si>
  <si>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</si>
  <si>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</si>
  <si>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</si>
  <si>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</si>
  <si>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</si>
  <si>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</si>
  <si>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квіт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</si>
  <si>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05.</t>
    </r>
    <r>
      <rPr>
        <b/>
        <sz val="11"/>
        <color indexed="10"/>
        <rFont val="Times New Roman"/>
        <family val="1"/>
      </rPr>
      <t>04.2019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</si>
  <si>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05.04.2019)</t>
  </si>
  <si>
    <t xml:space="preserve">Доходи районного у місті бюджету за звітний період 2019 року надійшли у сумі 33,6 тис.грн. при уточненому плані 19398,9 тис.грн., що складає0,2% виконання місячного плану. Залишок коштів на рахунку загального фонду станом на 05.04.2019 становить 3014,4 тис.грн. </t>
  </si>
  <si>
    <r>
      <t xml:space="preserve">Видатки районного у місті бюджету за звітний період 2019 року складають 606,7 тис.грн. по загальному фонду при уточненому місячному плані 19161,9 тис.грн., тобто 3,2% виконання. </t>
    </r>
    <r>
      <rPr>
        <sz val="12"/>
        <color indexed="9"/>
        <rFont val="Times New Roman"/>
        <family val="1"/>
      </rPr>
      <t>Видатки бюджету розвитку складають 210,4 тис.грн. при уточненому плані 1227,0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</si>
</sst>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4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30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28</v>
      </c>
      <c r="C3" s="44" t="s">
        <v>29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427.1</v>
      </c>
      <c r="C5" s="7">
        <v>6.8</v>
      </c>
      <c r="D5" s="7">
        <f aca="true" t="shared" si="0" ref="D5:D14">C5/B5*100</f>
        <v>1.5921329899321002</v>
      </c>
      <c r="E5" s="8">
        <f>C5-B5</f>
        <v>-420.3</v>
      </c>
    </row>
    <row r="6" spans="1:5" ht="15.75">
      <c r="A6" s="25" t="s">
        <v>17</v>
      </c>
      <c r="B6" s="7">
        <v>0</v>
      </c>
      <c r="C6" s="8">
        <v>0.8</v>
      </c>
      <c r="D6" s="7" t="e">
        <f t="shared" si="0"/>
        <v>#DIV/0!</v>
      </c>
      <c r="E6" s="8">
        <f aca="true" t="shared" si="1" ref="E6:E14">C6-B6</f>
        <v>0.8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991.7</v>
      </c>
      <c r="C9" s="8">
        <v>2.9</v>
      </c>
      <c r="D9" s="7">
        <f t="shared" si="0"/>
        <v>0.29242714530604014</v>
      </c>
      <c r="E9" s="8">
        <f t="shared" si="1"/>
        <v>-988.8000000000001</v>
      </c>
    </row>
    <row r="10" spans="1:6" ht="15" customHeight="1">
      <c r="A10" s="25" t="s">
        <v>4</v>
      </c>
      <c r="B10" s="7">
        <v>3017.4</v>
      </c>
      <c r="C10" s="7">
        <v>0</v>
      </c>
      <c r="D10" s="7">
        <f t="shared" si="0"/>
        <v>0</v>
      </c>
      <c r="E10" s="8">
        <f t="shared" si="1"/>
        <v>-3017.4</v>
      </c>
      <c r="F10" s="13"/>
    </row>
    <row r="11" spans="1:5" ht="15.75">
      <c r="A11" s="21" t="s">
        <v>7</v>
      </c>
      <c r="B11" s="7">
        <v>14952.7</v>
      </c>
      <c r="C11" s="7">
        <v>20.6</v>
      </c>
      <c r="D11" s="7">
        <f t="shared" si="0"/>
        <v>0.13776776100637342</v>
      </c>
      <c r="E11" s="8">
        <f t="shared" si="1"/>
        <v>-14932.1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2.5</v>
      </c>
      <c r="D13" s="7">
        <f t="shared" si="0"/>
        <v>25</v>
      </c>
      <c r="E13" s="8">
        <f t="shared" si="1"/>
        <v>-7.5</v>
      </c>
    </row>
    <row r="14" spans="1:5" ht="15.75">
      <c r="A14" s="11" t="s">
        <v>5</v>
      </c>
      <c r="B14" s="9">
        <f>SUM(B5:B13)</f>
        <v>19398.9</v>
      </c>
      <c r="C14" s="9">
        <f>SUM(C5:C13)</f>
        <v>33.6</v>
      </c>
      <c r="D14" s="19">
        <f t="shared" si="0"/>
        <v>0.1732056972302553</v>
      </c>
      <c r="E14" s="10">
        <f t="shared" si="1"/>
        <v>-19365.300000000003</v>
      </c>
    </row>
    <row r="15" spans="1:5" ht="46.5" customHeight="1">
      <c r="A15" s="50" t="s">
        <v>31</v>
      </c>
      <c r="B15" s="50"/>
      <c r="C15" s="50"/>
      <c r="D15" s="50"/>
      <c r="E15" s="5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3" t="s">
        <v>26</v>
      </c>
      <c r="B18" s="53"/>
      <c r="C18" s="53"/>
      <c r="D18" s="53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>
        <v>0</v>
      </c>
    </row>
    <row r="20" spans="1:9" ht="46.5" customHeight="1">
      <c r="A20" s="32" t="s">
        <v>18</v>
      </c>
      <c r="B20" s="32"/>
      <c r="C20" s="32"/>
      <c r="D20" s="32"/>
      <c r="E20" s="14">
        <v>0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f>20.6+465.6</f>
        <v>486.20000000000005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0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>
        <v>0</v>
      </c>
      <c r="G23" s="18"/>
    </row>
    <row r="24" spans="1:5" ht="15.75" customHeight="1">
      <c r="A24" s="36" t="s">
        <v>22</v>
      </c>
      <c r="B24" s="37"/>
      <c r="C24" s="37"/>
      <c r="D24" s="38"/>
      <c r="E24" s="14">
        <v>28.6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91.4</v>
      </c>
      <c r="F26" s="13"/>
      <c r="G26" s="13"/>
      <c r="H26" s="13"/>
      <c r="I26" s="13"/>
    </row>
    <row r="27" spans="1:9" ht="16.5" customHeight="1">
      <c r="A27" s="51" t="s">
        <v>24</v>
      </c>
      <c r="B27" s="51"/>
      <c r="C27" s="51"/>
      <c r="D27" s="51"/>
      <c r="E27" s="14">
        <v>0.5</v>
      </c>
      <c r="F27" s="13"/>
      <c r="G27" s="13"/>
      <c r="H27" s="13"/>
      <c r="I27" s="13"/>
    </row>
    <row r="28" spans="1:8" s="1" customFormat="1" ht="16.5" customHeight="1">
      <c r="A28" s="52" t="s">
        <v>10</v>
      </c>
      <c r="B28" s="52"/>
      <c r="C28" s="52"/>
      <c r="D28" s="52"/>
      <c r="E28" s="15">
        <f>SUM(E18:E27)</f>
        <v>606.7</v>
      </c>
      <c r="F28" s="12"/>
      <c r="G28" s="12"/>
      <c r="H28" s="12"/>
    </row>
    <row r="29" spans="1:8" s="1" customFormat="1" ht="62.25" customHeight="1">
      <c r="A29" s="48" t="s">
        <v>32</v>
      </c>
      <c r="B29" s="49"/>
      <c r="C29" s="49"/>
      <c r="D29" s="49"/>
      <c r="E29" s="49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2019-03-01T09:44:30Z</cp:lastPrinted>
  <dcterms:created xsi:type="dcterms:W3CDTF">2012-02-20T11:22:47Z</dcterms:created>
  <dcterms:modified xsi:type="dcterms:W3CDTF">2019-04-05T09:09:38Z</dcterms:modified>
  <cp:category/>
  <cp:version/>
  <cp:contentType/>
  <cp:contentStatus/>
</cp:coreProperties>
</file>