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<sst xmlns="http://schemas.openxmlformats.org/spreadsheetml/2006/main" count="34" uniqueCount="34">
  <si>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</si>
  <si>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</si>
  <si>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</si>
  <si>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</si>
  <si>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</si>
  <si>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</si>
  <si>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</si>
  <si>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</si>
  <si>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</si>
  <si>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</si>
  <si>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</si>
  <si>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</si>
  <si>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</si>
  <si>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</si>
  <si>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</si>
  <si>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</si>
  <si>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</si>
  <si>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</si>
  <si>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</si>
  <si>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</si>
  <si>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</si>
  <si>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</si>
  <si>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</si>
  <si>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</si>
  <si>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</si>
  <si>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</si>
  <si>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</si>
  <si>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</si>
  <si>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</si>
  <si>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03</t>
    </r>
    <r>
      <rPr>
        <b/>
        <sz val="12"/>
        <color indexed="10"/>
        <rFont val="Times New Roman"/>
        <family val="1"/>
      </rPr>
      <t>.07.2020</t>
    </r>
    <r>
      <rPr>
        <b/>
        <sz val="12"/>
        <rFont val="Times New Roman"/>
        <family val="1"/>
      </rPr>
      <t>)</t>
    </r>
  </si>
  <si>
    <r>
      <t>План на           лип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</si>
  <si>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03</t>
    </r>
    <r>
      <rPr>
        <b/>
        <sz val="11"/>
        <color indexed="10"/>
        <rFont val="Times New Roman"/>
        <family val="1"/>
      </rPr>
      <t>.07.2020</t>
    </r>
  </si>
  <si>
    <r>
      <t>Доходи районного у місті бюджету за звітний період 2020 року надійшли у сумі 97,3 тис.грн. при уточненому плані 5976,7 тис.грн., що складає 1,6% виконання місячного плану. Залишок коштів на рахунку загального фонду станом на 03</t>
    </r>
    <r>
      <rPr>
        <sz val="11"/>
        <color indexed="10"/>
        <rFont val="Times New Roman"/>
        <family val="1"/>
      </rPr>
      <t>.07.2020</t>
    </r>
    <r>
      <rPr>
        <sz val="11"/>
        <rFont val="Times New Roman"/>
        <family val="1"/>
      </rPr>
      <t xml:space="preserve"> становить 283,5 тис.грн. </t>
    </r>
  </si>
  <si>
    <r>
      <t xml:space="preserve">Видатки районного у місті бюджету за звітний період 2020 року складають 37,3 тис.грн. по загальному фонду при уточненому місячному плані  4747,0 тис.грн., тобто 0,8% виконання. </t>
    </r>
    <r>
      <rPr>
        <sz val="12"/>
        <color indexed="9"/>
        <rFont val="Times New Roman"/>
        <family val="1"/>
      </rPr>
      <t>Видатки бюджету розвитку складають 696,5 тис.грн., план на поточний місяць не встановлено.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</si>
</sst>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2" fontId="11" fillId="0" borderId="0" xfId="0" applyNumberFormat="1" applyFont="1" applyAlignment="1">
      <alignment horizontal="center"/>
    </xf>
    <xf numFmtId="180" fontId="1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F16" sqref="F16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8" t="s">
        <v>29</v>
      </c>
      <c r="B1" s="38"/>
      <c r="C1" s="38"/>
      <c r="D1" s="38"/>
      <c r="E1" s="38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9" t="s">
        <v>1</v>
      </c>
      <c r="B3" s="41" t="s">
        <v>30</v>
      </c>
      <c r="C3" s="43" t="s">
        <v>31</v>
      </c>
      <c r="D3" s="45" t="s">
        <v>0</v>
      </c>
      <c r="E3" s="46"/>
    </row>
    <row r="4" spans="1:5" s="1" customFormat="1" ht="31.5" customHeight="1">
      <c r="A4" s="40"/>
      <c r="B4" s="42"/>
      <c r="C4" s="44"/>
      <c r="D4" s="24" t="s">
        <v>6</v>
      </c>
      <c r="E4" s="25" t="s">
        <v>2</v>
      </c>
    </row>
    <row r="5" spans="1:5" ht="15.75">
      <c r="A5" s="23" t="s">
        <v>20</v>
      </c>
      <c r="B5" s="7">
        <v>650</v>
      </c>
      <c r="C5" s="7">
        <v>0.8</v>
      </c>
      <c r="D5" s="7">
        <f aca="true" t="shared" si="0" ref="D5:D15">C5/B5*100</f>
        <v>0.12307692307692308</v>
      </c>
      <c r="E5" s="8">
        <f>C5-B5</f>
        <v>-649.2</v>
      </c>
    </row>
    <row r="6" spans="1:5" ht="15.75">
      <c r="A6" s="23" t="s">
        <v>23</v>
      </c>
      <c r="B6" s="7">
        <v>6</v>
      </c>
      <c r="C6" s="7">
        <v>0</v>
      </c>
      <c r="D6" s="7">
        <f t="shared" si="0"/>
        <v>0</v>
      </c>
      <c r="E6" s="8">
        <f aca="true" t="shared" si="1" ref="E6:E14">C6-B6</f>
        <v>-6</v>
      </c>
    </row>
    <row r="7" spans="1:5" ht="15.75">
      <c r="A7" s="23" t="s">
        <v>22</v>
      </c>
      <c r="B7" s="7">
        <v>5</v>
      </c>
      <c r="C7" s="7">
        <v>0</v>
      </c>
      <c r="D7" s="7">
        <f t="shared" si="0"/>
        <v>0</v>
      </c>
      <c r="E7" s="8">
        <f t="shared" si="1"/>
        <v>-5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1.9</v>
      </c>
      <c r="C9" s="7">
        <v>0</v>
      </c>
      <c r="D9" s="7">
        <f t="shared" si="0"/>
        <v>0</v>
      </c>
      <c r="E9" s="8">
        <f t="shared" si="1"/>
        <v>-1.9</v>
      </c>
    </row>
    <row r="10" spans="1:5" ht="27.75" customHeight="1">
      <c r="A10" s="19" t="s">
        <v>24</v>
      </c>
      <c r="B10" s="7">
        <v>1323</v>
      </c>
      <c r="C10" s="7">
        <v>95.9</v>
      </c>
      <c r="D10" s="7">
        <f t="shared" si="0"/>
        <v>7.248677248677248</v>
      </c>
      <c r="E10" s="8">
        <f t="shared" si="1"/>
        <v>-1227.1</v>
      </c>
    </row>
    <row r="11" spans="1:6" ht="15" customHeight="1">
      <c r="A11" s="23" t="s">
        <v>4</v>
      </c>
      <c r="B11" s="7">
        <v>3981.8</v>
      </c>
      <c r="C11" s="7">
        <v>0</v>
      </c>
      <c r="D11" s="7">
        <f t="shared" si="0"/>
        <v>0</v>
      </c>
      <c r="E11" s="8">
        <f t="shared" si="1"/>
        <v>-3981.8</v>
      </c>
      <c r="F11" s="13"/>
    </row>
    <row r="12" spans="1:5" ht="30">
      <c r="A12" s="19" t="s">
        <v>28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9</v>
      </c>
      <c r="C14" s="7">
        <v>0.6</v>
      </c>
      <c r="D14" s="7">
        <f t="shared" si="0"/>
        <v>6.666666666666667</v>
      </c>
      <c r="E14" s="8">
        <f t="shared" si="1"/>
        <v>-8.4</v>
      </c>
    </row>
    <row r="15" spans="1:5" ht="15.75">
      <c r="A15" s="11" t="s">
        <v>5</v>
      </c>
      <c r="B15" s="9">
        <f>SUM(B5:B14)</f>
        <v>5976.700000000001</v>
      </c>
      <c r="C15" s="9">
        <f>SUM(C5:C14)</f>
        <v>97.3</v>
      </c>
      <c r="D15" s="18">
        <f t="shared" si="0"/>
        <v>1.627988689410544</v>
      </c>
      <c r="E15" s="10">
        <f>C15-B15</f>
        <v>-5879.400000000001</v>
      </c>
    </row>
    <row r="16" spans="1:5" ht="46.5" customHeight="1">
      <c r="A16" s="48" t="s">
        <v>32</v>
      </c>
      <c r="B16" s="48"/>
      <c r="C16" s="48"/>
      <c r="D16" s="48"/>
      <c r="E16" s="48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51" t="s">
        <v>19</v>
      </c>
      <c r="B19" s="51"/>
      <c r="C19" s="51"/>
      <c r="D19" s="51"/>
      <c r="E19" s="14">
        <v>0</v>
      </c>
    </row>
    <row r="20" spans="1:5" ht="61.5" customHeight="1" hidden="1">
      <c r="A20" s="28" t="s">
        <v>21</v>
      </c>
      <c r="B20" s="29"/>
      <c r="C20" s="29"/>
      <c r="D20" s="30"/>
      <c r="E20" s="14">
        <v>0</v>
      </c>
    </row>
    <row r="21" spans="1:9" ht="46.5" customHeight="1" hidden="1">
      <c r="A21" s="31" t="s">
        <v>13</v>
      </c>
      <c r="B21" s="31"/>
      <c r="C21" s="31"/>
      <c r="D21" s="31"/>
      <c r="E21" s="14">
        <v>0</v>
      </c>
      <c r="G21" s="13"/>
      <c r="I21" s="13"/>
    </row>
    <row r="22" spans="1:9" ht="61.5" customHeight="1" hidden="1">
      <c r="A22" s="35" t="s">
        <v>14</v>
      </c>
      <c r="B22" s="36"/>
      <c r="C22" s="36"/>
      <c r="D22" s="37"/>
      <c r="E22" s="14">
        <v>0</v>
      </c>
      <c r="G22" s="13"/>
      <c r="I22" s="13"/>
    </row>
    <row r="23" spans="1:9" ht="21.75" customHeight="1">
      <c r="A23" s="35" t="s">
        <v>27</v>
      </c>
      <c r="B23" s="36"/>
      <c r="C23" s="36"/>
      <c r="D23" s="37"/>
      <c r="E23" s="27">
        <v>0</v>
      </c>
      <c r="F23" s="13"/>
      <c r="G23" s="13"/>
      <c r="I23" s="13"/>
    </row>
    <row r="24" spans="1:7" s="5" customFormat="1" ht="105" customHeight="1" hidden="1">
      <c r="A24" s="32" t="s">
        <v>15</v>
      </c>
      <c r="B24" s="33"/>
      <c r="C24" s="33"/>
      <c r="D24" s="34"/>
      <c r="E24" s="27"/>
      <c r="G24" s="17"/>
    </row>
    <row r="25" spans="1:7" ht="15.75" customHeight="1">
      <c r="A25" s="35" t="s">
        <v>16</v>
      </c>
      <c r="B25" s="36"/>
      <c r="C25" s="36"/>
      <c r="D25" s="37"/>
      <c r="E25" s="27">
        <v>35.4</v>
      </c>
      <c r="G25" s="13"/>
    </row>
    <row r="26" spans="1:5" ht="18.75" hidden="1">
      <c r="A26" s="20" t="s">
        <v>7</v>
      </c>
      <c r="B26" s="21"/>
      <c r="C26" s="22"/>
      <c r="D26" s="22"/>
      <c r="E26" s="52"/>
    </row>
    <row r="27" spans="1:9" ht="15.75" customHeight="1">
      <c r="A27" s="31" t="s">
        <v>17</v>
      </c>
      <c r="B27" s="31"/>
      <c r="C27" s="31"/>
      <c r="D27" s="31"/>
      <c r="E27" s="27">
        <v>1.3</v>
      </c>
      <c r="F27" s="13"/>
      <c r="G27" s="13"/>
      <c r="H27" s="13"/>
      <c r="I27" s="13"/>
    </row>
    <row r="28" spans="1:9" ht="16.5" customHeight="1">
      <c r="A28" s="49" t="s">
        <v>18</v>
      </c>
      <c r="B28" s="49"/>
      <c r="C28" s="49"/>
      <c r="D28" s="49"/>
      <c r="E28" s="27">
        <v>0.6</v>
      </c>
      <c r="F28" s="13"/>
      <c r="G28" s="13"/>
      <c r="H28" s="13"/>
      <c r="I28" s="13"/>
    </row>
    <row r="29" spans="1:8" s="1" customFormat="1" ht="16.5" customHeight="1">
      <c r="A29" s="50" t="s">
        <v>8</v>
      </c>
      <c r="B29" s="50"/>
      <c r="C29" s="50"/>
      <c r="D29" s="50"/>
      <c r="E29" s="53">
        <f>SUM(E19:E28)-E20</f>
        <v>37.3</v>
      </c>
      <c r="F29" s="12"/>
      <c r="G29" s="12"/>
      <c r="H29" s="12"/>
    </row>
    <row r="30" spans="1:8" s="1" customFormat="1" ht="62.25" customHeight="1">
      <c r="A30" s="47" t="s">
        <v>33</v>
      </c>
      <c r="B30" s="47"/>
      <c r="C30" s="47"/>
      <c r="D30" s="47"/>
      <c r="E30" s="47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2020-05-22T08:47:09Z</cp:lastPrinted>
  <dcterms:created xsi:type="dcterms:W3CDTF">2012-02-20T11:22:47Z</dcterms:created>
  <dcterms:modified xsi:type="dcterms:W3CDTF">2020-07-03T08:18:05Z</dcterms:modified>
  <cp:category/>
  <cp:version/>
  <cp:contentType/>
  <cp:contentStatus/>
</cp:coreProperties>
</file>